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Version &amp; Approval" sheetId="3" state="visible" r:id="rId3"/>
    <sheet xmlns:r="http://schemas.openxmlformats.org/officeDocument/2006/relationships" name="Self-Assessment" sheetId="4" state="visible" r:id="rId4"/>
    <sheet xmlns:r="http://schemas.openxmlformats.org/officeDocument/2006/relationships" name="Affirmation" sheetId="5" state="visible" r:id="rId5"/>
  </sheets>
  <definedNames>
    <definedName name="_xlnm._FilterDatabase" localSheetId="3" hidden="1">'Self-Assessment'!$A$2:$I$17</definedName>
    <definedName name="_xlnm._FilterDatabase" localSheetId="4" hidden="1">'Affirmation'!$A$2:$B$9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color rgb="00FFFFFF"/>
      <sz val="11"/>
    </font>
    <font>
      <b val="1"/>
      <color rgb="00FFFFFF"/>
    </font>
    <font>
      <b val="1"/>
    </font>
    <font>
      <i val="1"/>
      <color rgb="002F5597"/>
    </font>
    <font>
      <color rgb="00888888"/>
      <sz val="9"/>
    </font>
    <font>
      <b val="1"/>
      <color rgb="00FFFFFF"/>
      <sz val="13"/>
    </font>
    <font>
      <b val="1"/>
      <color rgb="00FFFFFF"/>
      <sz val="1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2" borderId="0" pivotButton="0" quotePrefix="0" xfId="0"/>
    <xf numFmtId="0" fontId="4" fillId="4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5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8" fillId="2" borderId="0" pivotButton="0" quotePrefix="0" xfId="0"/>
    <xf numFmtId="0" fontId="3" fillId="3" borderId="0" pivotButton="0" quotePrefix="0" xfId="0"/>
    <xf numFmtId="9" fontId="0" fillId="0" borderId="1" pivotButton="0" quotePrefix="0" xfId="0"/>
    <xf numFmtId="0" fontId="5" fillId="0" borderId="0" applyAlignment="1" pivotButton="0" quotePrefix="0" xfId="0">
      <alignment wrapText="1"/>
    </xf>
    <xf numFmtId="0" fontId="3" fillId="3" borderId="1" pivotButton="0" quotePrefix="0" xfId="0"/>
    <xf numFmtId="0" fontId="0" fillId="4" borderId="1" pivotButton="0" quotePrefix="0" xfId="0"/>
    <xf numFmtId="0" fontId="7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70" customWidth="1" min="3" max="3"/>
  </cols>
  <sheetData>
    <row r="2">
      <c r="B2" s="1" t="inlineStr">
        <is>
          <t>CMMC Level 1 Self-Assessment</t>
        </is>
      </c>
      <c r="C2" s="2" t="n"/>
    </row>
    <row r="3">
      <c r="B3" s="3" t="inlineStr">
        <is>
          <t>15 FAR 52.204-21 safeguarding requirements · evidence · MET / NOT MET / N/A · annual affirmation</t>
        </is>
      </c>
      <c r="C3" s="4" t="n"/>
    </row>
    <row r="5">
      <c r="B5" s="5" t="inlineStr">
        <is>
          <t>DOCUMENT CONTROL</t>
        </is>
      </c>
      <c r="C5" s="2" t="n"/>
    </row>
    <row r="6">
      <c r="B6" s="6" t="inlineStr">
        <is>
          <t>Organization Name:</t>
        </is>
      </c>
      <c r="C6" s="7" t="inlineStr"/>
    </row>
    <row r="7">
      <c r="B7" s="6" t="inlineStr">
        <is>
          <t>Department / Team:</t>
        </is>
      </c>
      <c r="C7" s="7" t="inlineStr"/>
    </row>
    <row r="8">
      <c r="B8" s="6" t="inlineStr">
        <is>
          <t>Document Owner:</t>
        </is>
      </c>
      <c r="C8" s="7" t="inlineStr"/>
    </row>
    <row r="9">
      <c r="B9" s="6" t="inlineStr">
        <is>
          <t>Author / Prepared By:</t>
        </is>
      </c>
      <c r="C9" s="7" t="inlineStr"/>
    </row>
    <row r="10">
      <c r="B10" s="6" t="inlineStr">
        <is>
          <t>Version:</t>
        </is>
      </c>
      <c r="C10" s="7" t="inlineStr">
        <is>
          <t>1.0</t>
        </is>
      </c>
    </row>
    <row r="11">
      <c r="B11" s="6" t="inlineStr">
        <is>
          <t>Status:</t>
        </is>
      </c>
      <c r="C11" s="7" t="inlineStr">
        <is>
          <t>Draft</t>
        </is>
      </c>
    </row>
    <row r="12">
      <c r="B12" s="6" t="inlineStr">
        <is>
          <t>Date Created:</t>
        </is>
      </c>
      <c r="C12" s="7" t="inlineStr"/>
    </row>
    <row r="13">
      <c r="B13" s="6" t="inlineStr">
        <is>
          <t>Last Reviewed:</t>
        </is>
      </c>
      <c r="C13" s="7" t="inlineStr"/>
    </row>
    <row r="14">
      <c r="B14" s="6" t="inlineStr">
        <is>
          <t>Next Review Date:</t>
        </is>
      </c>
      <c r="C14" s="7" t="inlineStr"/>
    </row>
    <row r="15">
      <c r="B15" s="6" t="inlineStr">
        <is>
          <t>Classification:</t>
        </is>
      </c>
      <c r="C15" s="7" t="inlineStr">
        <is>
          <t>Confidential</t>
        </is>
      </c>
    </row>
    <row r="16">
      <c r="B16" s="6" t="inlineStr">
        <is>
          <t>Distribution:</t>
        </is>
      </c>
      <c r="C16" s="7" t="inlineStr">
        <is>
          <t>Internal. Do not distribute externally without approval.</t>
        </is>
      </c>
    </row>
    <row r="18">
      <c r="B18" s="5" t="inlineStr">
        <is>
          <t>HOW TO USE THIS WORKBOOK</t>
        </is>
      </c>
      <c r="C18" s="2" t="n"/>
    </row>
    <row r="19">
      <c r="B19" s="8" t="inlineStr">
        <is>
          <t>Self-Assessment</t>
        </is>
      </c>
      <c r="C19" s="9" t="inlineStr">
        <is>
          <t>Assess each requirement against your systems that process Federal Contract Information (FCI). Record evidence and change each result from Not assessed to MET, NOT MET or N/A. Use N/A only when a requirement does not apply at the time of the assessment, and give the reason in the same row.</t>
        </is>
      </c>
    </row>
    <row r="20">
      <c r="B20" s="8" t="inlineStr">
        <is>
          <t>Affirmation</t>
        </is>
      </c>
      <c r="C20" s="9" t="inlineStr">
        <is>
          <t>Level 1 requires every requirement to be MET, or N/A with a written reason. Enter results in SPRS and have a senior official affirm compliance annually.</t>
        </is>
      </c>
    </row>
    <row r="21">
      <c r="B21" s="8" t="inlineStr">
        <is>
          <t>Summary</t>
        </is>
      </c>
      <c r="C21" s="9" t="inlineStr">
        <is>
          <t>Counts MET, NOT MET, N/A and Not assessed automatically.</t>
        </is>
      </c>
    </row>
    <row r="22">
      <c r="B22" s="8" t="inlineStr">
        <is>
          <t>Note</t>
        </is>
      </c>
      <c r="C22" s="9" t="inlineStr">
        <is>
          <t>Plans of action (POA&amp;Ms) are not allowed for Level 1. Confirm current requirements in 32 CFR Part 170 and with your prime contractor.</t>
        </is>
      </c>
    </row>
    <row r="24">
      <c r="B24" s="10" t="inlineStr">
        <is>
          <t>Version history and approval sign-off are kept on the Version &amp; Approval tab. Fill in document control before your audit.</t>
        </is>
      </c>
      <c r="C24" s="11" t="n"/>
    </row>
    <row r="26">
      <c r="B26" s="12" t="inlineStr">
        <is>
          <t>© SecureSlate | getsecureslate.com | Template v1.0 | Provided as is,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</cols>
  <sheetData>
    <row r="2">
      <c r="B2" s="13" t="inlineStr">
        <is>
          <t>CMMC LEVEL 1 RESULTS</t>
        </is>
      </c>
      <c r="C2" s="2" t="n"/>
      <c r="D2" s="2" t="n"/>
    </row>
    <row r="4">
      <c r="B4" s="14" t="inlineStr">
        <is>
          <t>Requirements</t>
        </is>
      </c>
      <c r="C4" s="14" t="inlineStr">
        <is>
          <t>Count</t>
        </is>
      </c>
      <c r="D4" s="14" t="inlineStr">
        <is>
          <t>Share</t>
        </is>
      </c>
    </row>
    <row r="5">
      <c r="B5" s="7" t="inlineStr">
        <is>
          <t>MET</t>
        </is>
      </c>
      <c r="C5" s="7">
        <f>COUNTIF('Self-Assessment'!H:H,"MET")</f>
        <v>0</v>
      </c>
      <c r="D5" s="15">
        <f>IF(SUM($C$5:$C$8)=0,0,C5/SUM($C$5:$C$8))</f>
        <v>0.0</v>
      </c>
    </row>
    <row r="6">
      <c r="B6" s="7" t="inlineStr">
        <is>
          <t>NOT MET</t>
        </is>
      </c>
      <c r="C6" s="7">
        <f>COUNTIF('Self-Assessment'!H:H,"NOT MET")</f>
        <v>0</v>
      </c>
      <c r="D6" s="15">
        <f>IF(SUM($C$5:$C$8)=0,0,C6/SUM($C$5:$C$8))</f>
        <v>0.0</v>
      </c>
    </row>
    <row r="7">
      <c r="B7" s="7" t="inlineStr">
        <is>
          <t>N/A</t>
        </is>
      </c>
      <c r="C7" s="7">
        <f>COUNTIF('Self-Assessment'!H:H,"N/A")</f>
        <v>0</v>
      </c>
      <c r="D7" s="15">
        <f>IF(SUM($C$5:$C$8)=0,0,C7/SUM($C$5:$C$8))</f>
        <v>0.0</v>
      </c>
    </row>
    <row r="8">
      <c r="B8" s="7" t="inlineStr">
        <is>
          <t>Not assessed</t>
        </is>
      </c>
      <c r="C8" s="7">
        <f>COUNTIF('Self-Assessment'!H:H,"Not assessed")</f>
        <v>15</v>
      </c>
      <c r="D8" s="15">
        <f>IF(SUM($C$5:$C$8)=0,0,C8/SUM($C$5:$C$8))</f>
        <v>1.0</v>
      </c>
    </row>
    <row r="10">
      <c r="B10" s="16" t="inlineStr">
        <is>
          <t>Before affirming Level 1, NOT MET and Not assessed must both be 0, and every N/A needs a written reason.</t>
        </is>
      </c>
    </row>
    <row r="11"/>
    <row r="12"/>
  </sheetData>
  <mergeCells count="1">
    <mergeCell ref="B10:D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40" customWidth="1" min="4" max="4"/>
    <col width="18" customWidth="1" min="5" max="5"/>
    <col width="18" customWidth="1" min="6" max="6"/>
    <col width="18" customWidth="1" min="7" max="7"/>
  </cols>
  <sheetData>
    <row r="2">
      <c r="B2" s="5" t="inlineStr">
        <is>
          <t>VERSION HISTORY</t>
        </is>
      </c>
      <c r="C2" s="2" t="n"/>
      <c r="D2" s="2" t="n"/>
      <c r="E2" s="2" t="n"/>
      <c r="F2" s="2" t="n"/>
      <c r="G2" s="2" t="n"/>
    </row>
    <row r="3">
      <c r="B3" s="17" t="inlineStr">
        <is>
          <t>Version</t>
        </is>
      </c>
      <c r="C3" s="17" t="inlineStr">
        <is>
          <t>Date</t>
        </is>
      </c>
      <c r="D3" s="17" t="inlineStr">
        <is>
          <t>Description of Changes</t>
        </is>
      </c>
      <c r="E3" s="17" t="inlineStr">
        <is>
          <t>Changed By</t>
        </is>
      </c>
      <c r="F3" s="17" t="inlineStr">
        <is>
          <t>Reviewed By</t>
        </is>
      </c>
      <c r="G3" s="17" t="inlineStr">
        <is>
          <t>Approved By</t>
        </is>
      </c>
    </row>
    <row r="4">
      <c r="B4" s="18" t="inlineStr">
        <is>
          <t>1.0</t>
        </is>
      </c>
      <c r="C4" s="18" t="n"/>
      <c r="D4" s="18" t="inlineStr">
        <is>
          <t>Initial release</t>
        </is>
      </c>
      <c r="E4" s="18" t="n"/>
      <c r="F4" s="18" t="n"/>
      <c r="G4" s="18" t="n"/>
    </row>
    <row r="5">
      <c r="B5" s="7" t="n"/>
      <c r="C5" s="7" t="n"/>
      <c r="D5" s="7" t="n"/>
      <c r="E5" s="7" t="n"/>
      <c r="F5" s="7" t="n"/>
      <c r="G5" s="7" t="n"/>
    </row>
    <row r="6">
      <c r="B6" s="18" t="n"/>
      <c r="C6" s="18" t="n"/>
      <c r="D6" s="18" t="n"/>
      <c r="E6" s="18" t="n"/>
      <c r="F6" s="18" t="n"/>
      <c r="G6" s="18" t="n"/>
    </row>
    <row r="7">
      <c r="B7" s="7" t="n"/>
      <c r="C7" s="7" t="n"/>
      <c r="D7" s="7" t="n"/>
      <c r="E7" s="7" t="n"/>
      <c r="F7" s="7" t="n"/>
      <c r="G7" s="7" t="n"/>
    </row>
    <row r="8">
      <c r="B8" s="18" t="n"/>
      <c r="C8" s="18" t="n"/>
      <c r="D8" s="18" t="n"/>
      <c r="E8" s="18" t="n"/>
      <c r="F8" s="18" t="n"/>
      <c r="G8" s="18" t="n"/>
    </row>
    <row r="9">
      <c r="B9" s="7" t="n"/>
      <c r="C9" s="7" t="n"/>
      <c r="D9" s="7" t="n"/>
      <c r="E9" s="7" t="n"/>
      <c r="F9" s="7" t="n"/>
      <c r="G9" s="7" t="n"/>
    </row>
    <row r="11">
      <c r="B11" s="5" t="inlineStr">
        <is>
          <t>APPROVAL SIGN-OFF</t>
        </is>
      </c>
      <c r="C11" s="2" t="n"/>
      <c r="D11" s="2" t="n"/>
      <c r="E11" s="2" t="n"/>
      <c r="F11" s="2" t="n"/>
      <c r="G11" s="2" t="n"/>
    </row>
    <row r="12">
      <c r="B12" s="17" t="inlineStr">
        <is>
          <t>Role</t>
        </is>
      </c>
      <c r="C12" s="17" t="inlineStr">
        <is>
          <t>Name (Print)</t>
        </is>
      </c>
      <c r="D12" s="17" t="inlineStr">
        <is>
          <t>Signature</t>
        </is>
      </c>
      <c r="E12" s="17" t="inlineStr">
        <is>
          <t>Date</t>
        </is>
      </c>
    </row>
    <row r="13">
      <c r="B13" s="8" t="inlineStr">
        <is>
          <t>Prepared By</t>
        </is>
      </c>
      <c r="C13" s="7" t="n"/>
      <c r="D13" s="7" t="n"/>
      <c r="E13" s="7" t="n"/>
    </row>
    <row r="14">
      <c r="B14" s="8" t="inlineStr">
        <is>
          <t>Reviewed By (Security Team)</t>
        </is>
      </c>
      <c r="C14" s="7" t="n"/>
      <c r="D14" s="7" t="n"/>
      <c r="E14" s="7" t="n"/>
    </row>
    <row r="15">
      <c r="B15" s="8" t="inlineStr">
        <is>
          <t>Approved By (CISO / Security Lead)</t>
        </is>
      </c>
      <c r="C15" s="7" t="n"/>
      <c r="D15" s="7" t="n"/>
      <c r="E15" s="7" t="n"/>
    </row>
    <row r="16">
      <c r="B16" s="8" t="inlineStr">
        <is>
          <t>Approved By (Executive Sponsor)</t>
        </is>
      </c>
      <c r="C16" s="7" t="n"/>
      <c r="D16" s="7" t="n"/>
      <c r="E16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56" customWidth="1" min="3" max="3"/>
    <col width="26" customWidth="1" min="4" max="4"/>
    <col width="36" customWidth="1" min="5" max="5"/>
    <col width="40" customWidth="1" min="6" max="6"/>
    <col width="28" customWidth="1" min="7" max="7"/>
    <col width="14" customWidth="1" min="8" max="8"/>
    <col width="14" customWidth="1" min="9" max="9"/>
  </cols>
  <sheetData>
    <row r="1" ht="24" customHeight="1">
      <c r="A1" s="19" t="inlineStr">
        <is>
          <t>CMMC LEVEL 1 (FAR 52.204-21) SELF-ASSESSMENT</t>
        </is>
      </c>
    </row>
    <row r="2" ht="30" customHeight="1">
      <c r="A2" s="20" t="inlineStr">
        <is>
          <t>Requirement ID</t>
        </is>
      </c>
      <c r="B2" s="20" t="inlineStr">
        <is>
          <t>Domain</t>
        </is>
      </c>
      <c r="C2" s="20" t="inlineStr">
        <is>
          <t>Requirement</t>
        </is>
      </c>
      <c r="D2" s="20" t="inlineStr">
        <is>
          <t>Source</t>
        </is>
      </c>
      <c r="E2" s="20" t="inlineStr">
        <is>
          <t>Evidence examples</t>
        </is>
      </c>
      <c r="F2" s="20" t="inlineStr">
        <is>
          <t>How we meet it / N/A reason</t>
        </is>
      </c>
      <c r="G2" s="20" t="inlineStr">
        <is>
          <t>Evidence location</t>
        </is>
      </c>
      <c r="H2" s="20" t="inlineStr">
        <is>
          <t>Result</t>
        </is>
      </c>
      <c r="I2" s="20" t="inlineStr">
        <is>
          <t>Owner</t>
        </is>
      </c>
    </row>
    <row r="3">
      <c r="A3" s="9" t="inlineStr">
        <is>
          <t>AC.L1-b.1.i</t>
        </is>
      </c>
      <c r="B3" s="9" t="inlineStr">
        <is>
          <t>Access Control</t>
        </is>
      </c>
      <c r="C3" s="9" t="inlineStr">
        <is>
          <t>Limit information system access to authorized users, processes acting on behalf of authorized users, or devices (including other information systems).</t>
        </is>
      </c>
      <c r="D3" s="9" t="inlineStr">
        <is>
          <t>FAR 52.204-21(b)(1)(i) / NIST SP 800-171 3.1.1</t>
        </is>
      </c>
      <c r="E3" s="9" t="inlineStr">
        <is>
          <t>User list, account provisioning records, device inventory</t>
        </is>
      </c>
      <c r="F3" s="9" t="n"/>
      <c r="G3" s="9" t="n"/>
      <c r="H3" s="9" t="inlineStr">
        <is>
          <t>Not assessed</t>
        </is>
      </c>
      <c r="I3" s="9" t="n"/>
    </row>
    <row r="4">
      <c r="A4" s="21" t="inlineStr">
        <is>
          <t>AC.L1-b.1.ii</t>
        </is>
      </c>
      <c r="B4" s="21" t="inlineStr">
        <is>
          <t>Access Control</t>
        </is>
      </c>
      <c r="C4" s="21" t="inlineStr">
        <is>
          <t>Limit information system access to the types of transactions and functions that authorized users are permitted to execute.</t>
        </is>
      </c>
      <c r="D4" s="21" t="inlineStr">
        <is>
          <t>FAR 52.204-21(b)(1)(ii) / 3.1.2</t>
        </is>
      </c>
      <c r="E4" s="21" t="inlineStr">
        <is>
          <t>Role definitions, permission settings screenshots</t>
        </is>
      </c>
      <c r="F4" s="21" t="n"/>
      <c r="G4" s="21" t="n"/>
      <c r="H4" s="21" t="inlineStr">
        <is>
          <t>Not assessed</t>
        </is>
      </c>
      <c r="I4" s="21" t="n"/>
    </row>
    <row r="5">
      <c r="A5" s="9" t="inlineStr">
        <is>
          <t>AC.L1-b.1.iii</t>
        </is>
      </c>
      <c r="B5" s="9" t="inlineStr">
        <is>
          <t>Access Control</t>
        </is>
      </c>
      <c r="C5" s="9" t="inlineStr">
        <is>
          <t>Verify and control/limit connections to and use of external information systems.</t>
        </is>
      </c>
      <c r="D5" s="9" t="inlineStr">
        <is>
          <t>FAR 52.204-21(b)(1)(iii) / 3.1.20</t>
        </is>
      </c>
      <c r="E5" s="9" t="inlineStr">
        <is>
          <t>Policy on personal devices and external systems, firewall rules</t>
        </is>
      </c>
      <c r="F5" s="9" t="n"/>
      <c r="G5" s="9" t="n"/>
      <c r="H5" s="9" t="inlineStr">
        <is>
          <t>Not assessed</t>
        </is>
      </c>
      <c r="I5" s="9" t="n"/>
    </row>
    <row r="6">
      <c r="A6" s="21" t="inlineStr">
        <is>
          <t>AC.L1-b.1.iv</t>
        </is>
      </c>
      <c r="B6" s="21" t="inlineStr">
        <is>
          <t>Access Control</t>
        </is>
      </c>
      <c r="C6" s="21" t="inlineStr">
        <is>
          <t>Control information posted or processed on publicly accessible information systems.</t>
        </is>
      </c>
      <c r="D6" s="21" t="inlineStr">
        <is>
          <t>FAR 52.204-21(b)(1)(iv) / 3.1.22</t>
        </is>
      </c>
      <c r="E6" s="21" t="inlineStr">
        <is>
          <t>List of authorized posters, review process for public content</t>
        </is>
      </c>
      <c r="F6" s="21" t="n"/>
      <c r="G6" s="21" t="n"/>
      <c r="H6" s="21" t="inlineStr">
        <is>
          <t>Not assessed</t>
        </is>
      </c>
      <c r="I6" s="21" t="n"/>
    </row>
    <row r="7">
      <c r="A7" s="9" t="inlineStr">
        <is>
          <t>IA.L1-b.1.v</t>
        </is>
      </c>
      <c r="B7" s="9" t="inlineStr">
        <is>
          <t>Identification and Authentication</t>
        </is>
      </c>
      <c r="C7" s="9" t="inlineStr">
        <is>
          <t>Identify information system users, processes acting on behalf of users, or devices.</t>
        </is>
      </c>
      <c r="D7" s="9" t="inlineStr">
        <is>
          <t>FAR 52.204-21(b)(1)(v) / 3.5.1</t>
        </is>
      </c>
      <c r="E7" s="9" t="inlineStr">
        <is>
          <t>Unique user IDs, service account inventory</t>
        </is>
      </c>
      <c r="F7" s="9" t="n"/>
      <c r="G7" s="9" t="n"/>
      <c r="H7" s="9" t="inlineStr">
        <is>
          <t>Not assessed</t>
        </is>
      </c>
      <c r="I7" s="9" t="n"/>
    </row>
    <row r="8">
      <c r="A8" s="21" t="inlineStr">
        <is>
          <t>IA.L1-b.1.vi</t>
        </is>
      </c>
      <c r="B8" s="21" t="inlineStr">
        <is>
          <t>Identification and Authentication</t>
        </is>
      </c>
      <c r="C8" s="21" t="inlineStr">
        <is>
          <t>Authenticate (or verify) the identities of those users, processes, or devices, as a prerequisite to allowing access to organizational information systems.</t>
        </is>
      </c>
      <c r="D8" s="21" t="inlineStr">
        <is>
          <t>FAR 52.204-21(b)(1)(vi) / 3.5.2</t>
        </is>
      </c>
      <c r="E8" s="21" t="inlineStr">
        <is>
          <t>Password/MFA settings, default password change evidence</t>
        </is>
      </c>
      <c r="F8" s="21" t="n"/>
      <c r="G8" s="21" t="n"/>
      <c r="H8" s="21" t="inlineStr">
        <is>
          <t>Not assessed</t>
        </is>
      </c>
      <c r="I8" s="21" t="n"/>
    </row>
    <row r="9">
      <c r="A9" s="9" t="inlineStr">
        <is>
          <t>MP.L1-b.1.vii</t>
        </is>
      </c>
      <c r="B9" s="9" t="inlineStr">
        <is>
          <t>Media Protection</t>
        </is>
      </c>
      <c r="C9" s="9" t="inlineStr">
        <is>
          <t>Sanitize or destroy information system media containing Federal Contract Information before disposal or release for reuse.</t>
        </is>
      </c>
      <c r="D9" s="9" t="inlineStr">
        <is>
          <t>FAR 52.204-21(b)(1)(vii) / 3.8.3</t>
        </is>
      </c>
      <c r="E9" s="9" t="inlineStr">
        <is>
          <t>Media sanitization procedure, certificates of destruction</t>
        </is>
      </c>
      <c r="F9" s="9" t="n"/>
      <c r="G9" s="9" t="n"/>
      <c r="H9" s="9" t="inlineStr">
        <is>
          <t>Not assessed</t>
        </is>
      </c>
      <c r="I9" s="9" t="n"/>
    </row>
    <row r="10">
      <c r="A10" s="21" t="inlineStr">
        <is>
          <t>PE.L1-b.1.viii</t>
        </is>
      </c>
      <c r="B10" s="21" t="inlineStr">
        <is>
          <t>Physical Protection</t>
        </is>
      </c>
      <c r="C10" s="21" t="inlineStr">
        <is>
          <t>Limit physical access to organizational information systems, equipment, and the respective operating environments to authorized individuals.</t>
        </is>
      </c>
      <c r="D10" s="21" t="inlineStr">
        <is>
          <t>FAR 52.204-21(b)(1)(viii) / 3.10.1</t>
        </is>
      </c>
      <c r="E10" s="21" t="inlineStr">
        <is>
          <t>Badge access list, locked server room evidence</t>
        </is>
      </c>
      <c r="F10" s="21" t="n"/>
      <c r="G10" s="21" t="n"/>
      <c r="H10" s="21" t="inlineStr">
        <is>
          <t>Not assessed</t>
        </is>
      </c>
      <c r="I10" s="21" t="n"/>
    </row>
    <row r="11">
      <c r="A11" s="9" t="inlineStr">
        <is>
          <t>PE.L1-b.1.ix</t>
        </is>
      </c>
      <c r="B11" s="9" t="inlineStr">
        <is>
          <t>Physical Protection</t>
        </is>
      </c>
      <c r="C11" s="9" t="inlineStr">
        <is>
          <t>Escort visitors and monitor visitor activity; maintain audit logs of physical access; and control and manage physical access devices.</t>
        </is>
      </c>
      <c r="D11" s="9" t="inlineStr">
        <is>
          <t>FAR 52.204-21(b)(1)(ix) / 3.10.3, 3.10.4, 3.10.5</t>
        </is>
      </c>
      <c r="E11" s="9" t="inlineStr">
        <is>
          <t>Visitor log, escort procedure, key/badge inventory</t>
        </is>
      </c>
      <c r="F11" s="9" t="n"/>
      <c r="G11" s="9" t="n"/>
      <c r="H11" s="9" t="inlineStr">
        <is>
          <t>Not assessed</t>
        </is>
      </c>
      <c r="I11" s="9" t="n"/>
    </row>
    <row r="12">
      <c r="A12" s="21" t="inlineStr">
        <is>
          <t>SC.L1-b.1.x</t>
        </is>
      </c>
      <c r="B12" s="21" t="inlineStr">
        <is>
          <t>System and Communications Protection</t>
        </is>
      </c>
      <c r="C12" s="21" t="inlineStr">
        <is>
          <t>Monitor, control, and protect organizational communications (information transmitted or received by organizational information systems) at the external boundaries and key internal boundaries.</t>
        </is>
      </c>
      <c r="D12" s="21" t="inlineStr">
        <is>
          <t>FAR 52.204-21(b)(1)(x) / 3.13.1</t>
        </is>
      </c>
      <c r="E12" s="21" t="inlineStr">
        <is>
          <t>Firewall configuration, network diagram</t>
        </is>
      </c>
      <c r="F12" s="21" t="n"/>
      <c r="G12" s="21" t="n"/>
      <c r="H12" s="21" t="inlineStr">
        <is>
          <t>Not assessed</t>
        </is>
      </c>
      <c r="I12" s="21" t="n"/>
    </row>
    <row r="13">
      <c r="A13" s="9" t="inlineStr">
        <is>
          <t>SC.L1-b.1.xi</t>
        </is>
      </c>
      <c r="B13" s="9" t="inlineStr">
        <is>
          <t>System and Communications Protection</t>
        </is>
      </c>
      <c r="C13" s="9" t="inlineStr">
        <is>
          <t>Implement subnetworks for publicly accessible system components that are physically or logically separated from internal networks.</t>
        </is>
      </c>
      <c r="D13" s="9" t="inlineStr">
        <is>
          <t>FAR 52.204-21(b)(1)(xi) / 3.13.5</t>
        </is>
      </c>
      <c r="E13" s="9" t="inlineStr">
        <is>
          <t>DMZ/VLAN configuration, cloud network segmentation</t>
        </is>
      </c>
      <c r="F13" s="9" t="n"/>
      <c r="G13" s="9" t="n"/>
      <c r="H13" s="9" t="inlineStr">
        <is>
          <t>Not assessed</t>
        </is>
      </c>
      <c r="I13" s="9" t="n"/>
    </row>
    <row r="14">
      <c r="A14" s="21" t="inlineStr">
        <is>
          <t>SI.L1-b.1.xii</t>
        </is>
      </c>
      <c r="B14" s="21" t="inlineStr">
        <is>
          <t>System and Information Integrity</t>
        </is>
      </c>
      <c r="C14" s="21" t="inlineStr">
        <is>
          <t>Identify, report, and correct information and information system flaws in a timely manner.</t>
        </is>
      </c>
      <c r="D14" s="21" t="inlineStr">
        <is>
          <t>FAR 52.204-21(b)(1)(xii) / 3.14.1</t>
        </is>
      </c>
      <c r="E14" s="21" t="inlineStr">
        <is>
          <t>Patch reports, update policy</t>
        </is>
      </c>
      <c r="F14" s="21" t="n"/>
      <c r="G14" s="21" t="n"/>
      <c r="H14" s="21" t="inlineStr">
        <is>
          <t>Not assessed</t>
        </is>
      </c>
      <c r="I14" s="21" t="n"/>
    </row>
    <row r="15">
      <c r="A15" s="9" t="inlineStr">
        <is>
          <t>SI.L1-b.1.xiii</t>
        </is>
      </c>
      <c r="B15" s="9" t="inlineStr">
        <is>
          <t>System and Information Integrity</t>
        </is>
      </c>
      <c r="C15" s="9" t="inlineStr">
        <is>
          <t>Provide protection from malicious code at appropriate locations within organizational information systems.</t>
        </is>
      </c>
      <c r="D15" s="9" t="inlineStr">
        <is>
          <t>FAR 52.204-21(b)(1)(xiii) / 3.14.2</t>
        </is>
      </c>
      <c r="E15" s="9" t="inlineStr">
        <is>
          <t>Anti-malware console showing coverage</t>
        </is>
      </c>
      <c r="F15" s="9" t="n"/>
      <c r="G15" s="9" t="n"/>
      <c r="H15" s="9" t="inlineStr">
        <is>
          <t>Not assessed</t>
        </is>
      </c>
      <c r="I15" s="9" t="n"/>
    </row>
    <row r="16">
      <c r="A16" s="21" t="inlineStr">
        <is>
          <t>SI.L1-b.1.xiv</t>
        </is>
      </c>
      <c r="B16" s="21" t="inlineStr">
        <is>
          <t>System and Information Integrity</t>
        </is>
      </c>
      <c r="C16" s="21" t="inlineStr">
        <is>
          <t>Update malicious code protection mechanisms when new releases are available.</t>
        </is>
      </c>
      <c r="D16" s="21" t="inlineStr">
        <is>
          <t>FAR 52.204-21(b)(1)(xiv) / 3.14.4</t>
        </is>
      </c>
      <c r="E16" s="21" t="inlineStr">
        <is>
          <t>Automatic update settings, definition dates</t>
        </is>
      </c>
      <c r="F16" s="21" t="n"/>
      <c r="G16" s="21" t="n"/>
      <c r="H16" s="21" t="inlineStr">
        <is>
          <t>Not assessed</t>
        </is>
      </c>
      <c r="I16" s="21" t="n"/>
    </row>
    <row r="17">
      <c r="A17" s="9" t="inlineStr">
        <is>
          <t>SI.L1-b.1.xv</t>
        </is>
      </c>
      <c r="B17" s="9" t="inlineStr">
        <is>
          <t>System and Information Integrity</t>
        </is>
      </c>
      <c r="C17" s="9" t="inlineStr">
        <is>
          <t>Perform periodic scans of the information system and real-time scans of files from external sources as files are downloaded, opened, or executed.</t>
        </is>
      </c>
      <c r="D17" s="9" t="inlineStr">
        <is>
          <t>FAR 52.204-21(b)(1)(xv) / 3.14.5</t>
        </is>
      </c>
      <c r="E17" s="9" t="inlineStr">
        <is>
          <t>Scan schedule, real-time protection settings</t>
        </is>
      </c>
      <c r="F17" s="9" t="n"/>
      <c r="G17" s="9" t="n"/>
      <c r="H17" s="9" t="inlineStr">
        <is>
          <t>Not assessed</t>
        </is>
      </c>
      <c r="I17" s="9" t="n"/>
    </row>
  </sheetData>
  <autoFilter ref="A2:I17"/>
  <mergeCells count="1">
    <mergeCell ref="A1:I1"/>
  </mergeCells>
  <dataValidations count="1">
    <dataValidation sqref="H3:H67" showDropDown="0" showInputMessage="0" showErrorMessage="0" allowBlank="1" type="list">
      <formula1>"Not assessed,MET,NOT MET,N/A"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 ht="24" customHeight="1">
      <c r="A1" s="19" t="inlineStr">
        <is>
          <t>ANNUAL AFFIRMATION</t>
        </is>
      </c>
    </row>
    <row r="2" ht="30" customHeight="1">
      <c r="A2" s="20" t="inlineStr">
        <is>
          <t>Field</t>
        </is>
      </c>
      <c r="B2" s="20" t="inlineStr">
        <is>
          <t>Details</t>
        </is>
      </c>
    </row>
    <row r="3">
      <c r="A3" s="9" t="inlineStr">
        <is>
          <t>Organization / CAGE code</t>
        </is>
      </c>
      <c r="B3" s="9" t="n"/>
    </row>
    <row r="4">
      <c r="A4" s="21" t="inlineStr">
        <is>
          <t>Assessment scope (systems and locations with FCI)</t>
        </is>
      </c>
      <c r="B4" s="21" t="n"/>
    </row>
    <row r="5">
      <c r="A5" s="9" t="inlineStr">
        <is>
          <t>Assessment date</t>
        </is>
      </c>
      <c r="B5" s="9" t="n"/>
    </row>
    <row r="6">
      <c r="A6" s="21" t="inlineStr">
        <is>
          <t>All requirements MET (or N/A with a written reason)?</t>
        </is>
      </c>
      <c r="B6" s="21" t="inlineStr">
        <is>
          <t>[Yes / No]</t>
        </is>
      </c>
    </row>
    <row r="7">
      <c r="A7" s="9" t="inlineStr">
        <is>
          <t>Entered in SPRS on</t>
        </is>
      </c>
      <c r="B7" s="9" t="n"/>
    </row>
    <row r="8">
      <c r="A8" s="21" t="inlineStr">
        <is>
          <t>Affirming official (name, title)</t>
        </is>
      </c>
      <c r="B8" s="21" t="n"/>
    </row>
    <row r="9">
      <c r="A9" s="9" t="inlineStr">
        <is>
          <t>Next annual affirmation due</t>
        </is>
      </c>
      <c r="B9" s="9" t="n"/>
    </row>
  </sheetData>
  <autoFilter ref="A2:B9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SecureSlate</dc:creator>
  <dc:title xmlns:dc="http://purl.org/dc/elements/1.1/">CMMC Level 1 Self-Assessment</dc:title>
  <dcterms:created xmlns:dcterms="http://purl.org/dc/terms/" xmlns:xsi="http://www.w3.org/2001/XMLSchema-instance" xsi:type="dcterms:W3CDTF">2026-11-03T10:07:42Z</dcterms:created>
  <dcterms:modified xmlns:dcterms="http://purl.org/dc/terms/" xmlns:xsi="http://www.w3.org/2001/XMLSchema-instance" xsi:type="dcterms:W3CDTF">2026-11-03T10:07:42Z</dcterms:modified>
</cp:coreProperties>
</file>